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arbara.valente\Desktop\VERDERAMI ALLEGATI\"/>
    </mc:Choice>
  </mc:AlternateContent>
  <xr:revisionPtr revIDLastSave="0" documentId="8_{56C5D323-71ED-4205-BC33-3007D578109C}" xr6:coauthVersionLast="47" xr6:coauthVersionMax="47" xr10:uidLastSave="{00000000-0000-0000-0000-000000000000}"/>
  <bookViews>
    <workbookView xWindow="-120" yWindow="-120" windowWidth="29040" windowHeight="15840" tabRatio="500" activeTab="1" xr2:uid="{00000000-000D-0000-FFFF-FFFF00000000}"/>
  </bookViews>
  <sheets>
    <sheet name="Sez 1" sheetId="1" r:id="rId1"/>
    <sheet name="Sez 2 " sheetId="2" r:id="rId2"/>
  </sheets>
  <definedNames>
    <definedName name="_xlnm.Print_Area" localSheetId="0">'Sez 1'!$A$1:$D$28</definedName>
    <definedName name="_xlnm.Print_Area" localSheetId="1">'Sez 2 '!$A$1:$E$59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22" i="1" l="1"/>
  <c r="C18" i="1"/>
  <c r="D50" i="2"/>
  <c r="D44" i="2"/>
  <c r="C16" i="1" s="1"/>
  <c r="D38" i="2"/>
  <c r="C15" i="1" s="1"/>
  <c r="D23" i="2"/>
  <c r="C14" i="1" s="1"/>
  <c r="D18" i="2"/>
  <c r="C13" i="1" s="1"/>
  <c r="D13" i="2"/>
  <c r="C12" i="1" s="1"/>
  <c r="C20" i="1" l="1"/>
  <c r="D45" i="2"/>
  <c r="D49" i="2" l="1"/>
  <c r="E18" i="2" s="1"/>
  <c r="D13" i="1" s="1"/>
  <c r="C17" i="1"/>
  <c r="E13" i="2" l="1"/>
  <c r="D12" i="1" s="1"/>
  <c r="E47" i="2"/>
  <c r="D18" i="1" s="1"/>
  <c r="E23" i="2"/>
  <c r="D14" i="1" s="1"/>
  <c r="E50" i="2"/>
  <c r="D20" i="1" s="1"/>
  <c r="C19" i="1"/>
  <c r="D54" i="2"/>
  <c r="D55" i="2" s="1"/>
  <c r="C24" i="1" s="1"/>
  <c r="E38" i="2"/>
  <c r="D15" i="1" s="1"/>
  <c r="E44" i="2"/>
  <c r="D16" i="1" s="1"/>
  <c r="C23" i="1" l="1"/>
</calcChain>
</file>

<file path=xl/sharedStrings.xml><?xml version="1.0" encoding="utf-8"?>
<sst xmlns="http://schemas.openxmlformats.org/spreadsheetml/2006/main" count="123" uniqueCount="83">
  <si>
    <t>Progetto:</t>
  </si>
  <si>
    <t>Ente Proponente:</t>
  </si>
  <si>
    <t>In partenariato con:</t>
  </si>
  <si>
    <t>MODELLO D - PIANO FINANZIARIO - Sezione 1 - Macrovoci di Spesa</t>
  </si>
  <si>
    <t>Codice di Spesa</t>
  </si>
  <si>
    <t>Descrizione Voce di Spesa</t>
  </si>
  <si>
    <t>Importi</t>
  </si>
  <si>
    <t>% su totale</t>
  </si>
  <si>
    <t>A</t>
  </si>
  <si>
    <t>B</t>
  </si>
  <si>
    <t>C</t>
  </si>
  <si>
    <t>D</t>
  </si>
  <si>
    <t>E</t>
  </si>
  <si>
    <t>TOTALE SPESE DIRETTE DI PROGETTO (A+B+C+D+E)</t>
  </si>
  <si>
    <t xml:space="preserve"> </t>
  </si>
  <si>
    <t>F</t>
  </si>
  <si>
    <t>TOTALE PROGETTO  (A+B+C+D+E+F)</t>
  </si>
  <si>
    <t>% di cofinanziamento a carico Ente/i</t>
  </si>
  <si>
    <t>TOTALE IMPORTO DEL COFINANZIAMENTO DELL'ENTE PROPONENTE</t>
  </si>
  <si>
    <t>TOTALE IMPORTO DEL FINANZIAMENTO CONCESSO</t>
  </si>
  <si>
    <t>( Luogo e data)</t>
  </si>
  <si>
    <t>Il  Legale Rappresentante</t>
  </si>
  <si>
    <t>(Timbro e firma)</t>
  </si>
  <si>
    <t>NB: INSERIRE I  DATI DI BUDGET SOLO NEL FOGLIO "Sez_2"</t>
  </si>
  <si>
    <t>* Per le spese di progettazione, ai fini del calcolo del  limite del 5% sono sommate le voci A.1 ed E.1 della sez_2</t>
  </si>
  <si>
    <t>Ente Proponente :</t>
  </si>
  <si>
    <t>MODELLO D - SEZIONE 2 - PIANO FINANZIARIO: Dettaglio delle Macrovoci di Spesa</t>
  </si>
  <si>
    <t>Cod Macrovoce</t>
  </si>
  <si>
    <t>Cod Dettaglio Spesa</t>
  </si>
  <si>
    <t>Descrizione Voce di Costo</t>
  </si>
  <si>
    <t xml:space="preserve">PROGETTAZIONE    </t>
  </si>
  <si>
    <t>Totale spese Progettazione</t>
  </si>
  <si>
    <t>PROMOZIONE, INFORMAZIONE, SENSIBILIZZAZIONE</t>
  </si>
  <si>
    <t>B.1</t>
  </si>
  <si>
    <t>Risorse Umane</t>
  </si>
  <si>
    <t>B.2</t>
  </si>
  <si>
    <t>Acquisto beni e servizi strumentali ed accessori</t>
  </si>
  <si>
    <t>Totale spese Promozione, informazione, sensibilizzazione</t>
  </si>
  <si>
    <t>C.1</t>
  </si>
  <si>
    <t>C.2</t>
  </si>
  <si>
    <t>Totale spese Segreteria, coordinamento e monitoraggio di progetto</t>
  </si>
  <si>
    <t xml:space="preserve">FUNZIONAMENTO E GESTIONE DEL PROGETTO </t>
  </si>
  <si>
    <t>D.1</t>
  </si>
  <si>
    <t>D.2</t>
  </si>
  <si>
    <t>D.3</t>
  </si>
  <si>
    <t>Attrezzature (acquisto, noleggio, ammortamenti)</t>
  </si>
  <si>
    <t>D.4</t>
  </si>
  <si>
    <t>Materiale didattico</t>
  </si>
  <si>
    <t>D.5</t>
  </si>
  <si>
    <t>Fideiussione</t>
  </si>
  <si>
    <t>D.6</t>
  </si>
  <si>
    <t>Spese di viaggio, vitto e alloggio risorse umane</t>
  </si>
  <si>
    <t>D.7</t>
  </si>
  <si>
    <t>Spese di viaggio, vitto e alloggio destinatari</t>
  </si>
  <si>
    <t>D.8</t>
  </si>
  <si>
    <t>Assicurazione volontari per responsabilità civile verso terzi, contro infortuni e malattie connesse all'attività svolta nel progetto</t>
  </si>
  <si>
    <t>D.9</t>
  </si>
  <si>
    <t>Assicurazione destinatari</t>
  </si>
  <si>
    <t>D.10</t>
  </si>
  <si>
    <t>D.11</t>
  </si>
  <si>
    <t>D.12</t>
  </si>
  <si>
    <t>Totale spese Funzionamento e gestione del progetto</t>
  </si>
  <si>
    <t>E.2</t>
  </si>
  <si>
    <t>Formazione/Ricerca</t>
  </si>
  <si>
    <t>E.3</t>
  </si>
  <si>
    <t>Altro</t>
  </si>
  <si>
    <t>TOTALE SPESE DI PROGETTO (A+B+C+D+E+F)</t>
  </si>
  <si>
    <t>TOTALE IMPORTO DEL FINANZIAMENTO  RICHIESTO</t>
  </si>
  <si>
    <t>NB: INSERIRE I  DATI DI BUDGET SOLO NELLE CELLE COLORATE</t>
  </si>
  <si>
    <t>Totale spese Affidamento attività a soggetti esterni delegati</t>
  </si>
  <si>
    <t>Spese Generali di Progetto (max 10% totale progetto)</t>
  </si>
  <si>
    <t>AVVISO PER IL SOSTEGNO DI PROGETTI DI RILEVANZA LOCALE 
PROMOSSI DA ORGANIZZAZIONI DI VOLONTARIATO, ASSOCIAZIONI DI PROMOZIONE SOCIALE E FONDAZIONI DEL TERZO SETTORE 
AI SENSI DEGLI ARTICOLI 72 E 73 DEL D.LGS. N. 117/2017, CODICE DEL TERZO SETTORE. 
FONDI ADP 2022 -2024.</t>
  </si>
  <si>
    <t>ALLEGATO D - Sezione 1</t>
  </si>
  <si>
    <t>A.1*</t>
  </si>
  <si>
    <t>E.1*</t>
  </si>
  <si>
    <r>
      <t>SEGRETERIA, COORDINAMENTO E MONITORAGGIO DI PROGETTO</t>
    </r>
    <r>
      <rPr>
        <b/>
        <sz val="10"/>
        <color rgb="FF000000"/>
        <rFont val="Times New Roman"/>
        <family val="1"/>
        <charset val="1"/>
      </rPr>
      <t xml:space="preserve"> 
</t>
    </r>
    <r>
      <rPr>
        <i/>
        <sz val="10"/>
        <color rgb="FF000000"/>
        <rFont val="Times New Roman"/>
        <family val="1"/>
      </rPr>
      <t>(max 10% del totale progetto)</t>
    </r>
  </si>
  <si>
    <r>
      <t>Altra voce di costo</t>
    </r>
    <r>
      <rPr>
        <sz val="9"/>
        <color rgb="FF000000"/>
        <rFont val="Times New Roman"/>
        <family val="1"/>
        <charset val="1"/>
      </rPr>
      <t xml:space="preserve"> (</t>
    </r>
    <r>
      <rPr>
        <i/>
        <sz val="9"/>
        <color rgb="FF000000"/>
        <rFont val="Times New Roman"/>
        <family val="1"/>
      </rPr>
      <t>solo per voci non già elencate nel piano e da dettagliare ANALITICAMENTE</t>
    </r>
    <r>
      <rPr>
        <sz val="9"/>
        <color rgb="FF000000"/>
        <rFont val="Times New Roman"/>
        <family val="1"/>
        <charset val="1"/>
      </rPr>
      <t>)</t>
    </r>
  </si>
  <si>
    <t>Progettazione</t>
  </si>
  <si>
    <r>
      <t xml:space="preserve">AFFIDAMENTO ATTIVITA' A SOGGETTI ESTERNI DELEGATI 
</t>
    </r>
    <r>
      <rPr>
        <i/>
        <sz val="10"/>
        <color rgb="FF000000"/>
        <rFont val="Times New Roman"/>
        <family val="1"/>
      </rPr>
      <t>(max 30% del totale progetto)</t>
    </r>
  </si>
  <si>
    <r>
      <t xml:space="preserve">SPESE GENERALI DI PROGETTO 
</t>
    </r>
    <r>
      <rPr>
        <i/>
        <sz val="10"/>
        <color rgb="FF000000"/>
        <rFont val="Times New Roman"/>
        <family val="1"/>
      </rPr>
      <t>(max 10% del totale di progetto)</t>
    </r>
  </si>
  <si>
    <r>
      <t xml:space="preserve">di cui Progettazione Totale 
</t>
    </r>
    <r>
      <rPr>
        <i/>
        <sz val="9"/>
        <color rgb="FF000000"/>
        <rFont val="Times New Roman"/>
        <family val="1"/>
      </rPr>
      <t>(N.B.: costi A.1+E.1 max 5% del totale progetto)</t>
    </r>
  </si>
  <si>
    <t>ALLEGATO D - Sezione 2</t>
  </si>
  <si>
    <r>
      <rPr>
        <b/>
        <i/>
        <sz val="10"/>
        <color rgb="FF000000"/>
        <rFont val="Times New Roman"/>
        <family val="1"/>
      </rPr>
      <t>di cui Progettazione Totale</t>
    </r>
    <r>
      <rPr>
        <b/>
        <i/>
        <sz val="11"/>
        <color rgb="FF000000"/>
        <rFont val="Times New Roman"/>
        <family val="1"/>
      </rPr>
      <t xml:space="preserve"> </t>
    </r>
    <r>
      <rPr>
        <i/>
        <sz val="11"/>
        <color rgb="FF000000"/>
        <rFont val="Times New Roman"/>
        <family val="1"/>
      </rPr>
      <t xml:space="preserve">
</t>
    </r>
    <r>
      <rPr>
        <i/>
        <sz val="8"/>
        <color rgb="FF000000"/>
        <rFont val="Times New Roman"/>
        <family val="1"/>
      </rPr>
      <t>(N.B.: costi A.1+E.1 max 5% del totale progetto)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</si>
</sst>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&quot; €&quot;_-;\-* #,##0.00&quot; €&quot;_-;_-* \-??&quot; €&quot;_-;_-@_-"/>
    <numFmt numFmtId="165" formatCode="[$€-410]\ #,##0.00\ ;\-[$€-410]\ #,##0.00\ ;[$€-410]&quot; -&quot;00\ ;@\ "/>
    <numFmt numFmtId="166" formatCode="0.0%"/>
    <numFmt numFmtId="167" formatCode="[$€-402]\ #\ ##0.00\ ;\-[$€-402]\ #\ ##0.00\ ;[$€-402]&quot; -&quot;00\ ;@\ "/>
    <numFmt numFmtId="168" formatCode="d\-mmm\-yy"/>
    <numFmt numFmtId="169" formatCode="hh\:mm"/>
  </numFmts>
  <fonts count="32" x14ac:knownFonts="1">
    <font>
      <sz val="11"/>
      <color rgb="FF000000"/>
      <name val="Calibri"/>
      <family val="2"/>
      <charset val="1"/>
    </font>
    <font>
      <b/>
      <sz val="12"/>
      <color rgb="FF000000"/>
      <name val="Times New Roman"/>
      <family val="1"/>
      <charset val="1"/>
    </font>
    <font>
      <b/>
      <sz val="8"/>
      <color rgb="FF000000"/>
      <name val="Times New Roman"/>
      <family val="1"/>
      <charset val="1"/>
    </font>
    <font>
      <sz val="10"/>
      <color rgb="FF000000"/>
      <name val="Times New Roman"/>
      <family val="1"/>
      <charset val="1"/>
    </font>
    <font>
      <b/>
      <sz val="14"/>
      <color rgb="FF000000"/>
      <name val="Times New Roman"/>
      <family val="1"/>
      <charset val="1"/>
    </font>
    <font>
      <b/>
      <sz val="10"/>
      <color rgb="FF000000"/>
      <name val="Times New Roman"/>
      <family val="1"/>
      <charset val="1"/>
    </font>
    <font>
      <sz val="11"/>
      <color rgb="FF000000"/>
      <name val="Times New Roman"/>
      <family val="1"/>
      <charset val="1"/>
    </font>
    <font>
      <b/>
      <sz val="14"/>
      <color rgb="FFFF0000"/>
      <name val="Times New Roman"/>
      <family val="1"/>
      <charset val="1"/>
    </font>
    <font>
      <b/>
      <sz val="9"/>
      <color rgb="FF000000"/>
      <name val="Times New Roman"/>
      <family val="1"/>
      <charset val="1"/>
    </font>
    <font>
      <b/>
      <sz val="11"/>
      <color rgb="FF000000"/>
      <name val="Times New Roman"/>
      <family val="1"/>
      <charset val="1"/>
    </font>
    <font>
      <b/>
      <sz val="6"/>
      <color rgb="FF000000"/>
      <name val="Times New Roman"/>
      <family val="1"/>
      <charset val="1"/>
    </font>
    <font>
      <b/>
      <sz val="7"/>
      <color rgb="FF000000"/>
      <name val="Times New Roman"/>
      <family val="1"/>
      <charset val="1"/>
    </font>
    <font>
      <b/>
      <i/>
      <sz val="11"/>
      <color rgb="FF000000"/>
      <name val="Times New Roman"/>
      <family val="1"/>
      <charset val="1"/>
    </font>
    <font>
      <sz val="9"/>
      <color rgb="FF000000"/>
      <name val="Times New Roman"/>
      <family val="1"/>
      <charset val="1"/>
    </font>
    <font>
      <i/>
      <sz val="11"/>
      <color rgb="FF000000"/>
      <name val="Times New Roman"/>
      <family val="1"/>
      <charset val="1"/>
    </font>
    <font>
      <sz val="11"/>
      <color rgb="FF000000"/>
      <name val="Calibri"/>
      <family val="2"/>
      <charset val="1"/>
    </font>
    <font>
      <i/>
      <sz val="8"/>
      <color rgb="FF000000"/>
      <name val="Times New Roman"/>
      <family val="1"/>
    </font>
    <font>
      <i/>
      <sz val="9"/>
      <color rgb="FF000000"/>
      <name val="Times New Roman"/>
      <family val="1"/>
    </font>
    <font>
      <sz val="12"/>
      <color rgb="FF000000"/>
      <name val="Calibri"/>
      <family val="2"/>
      <charset val="1"/>
    </font>
    <font>
      <i/>
      <sz val="11"/>
      <color rgb="FF000000"/>
      <name val="Times New Roman"/>
      <family val="1"/>
    </font>
    <font>
      <b/>
      <i/>
      <sz val="10"/>
      <color rgb="FF000000"/>
      <name val="Times New Roman"/>
      <family val="1"/>
    </font>
    <font>
      <i/>
      <sz val="10"/>
      <color rgb="FF000000"/>
      <name val="Times New Roman"/>
      <family val="1"/>
    </font>
    <font>
      <b/>
      <i/>
      <sz val="11"/>
      <color rgb="FF000000"/>
      <name val="Times New Roman"/>
      <family val="1"/>
    </font>
    <font>
      <i/>
      <sz val="11"/>
      <color rgb="FF000000"/>
      <name val="Calibri"/>
      <family val="2"/>
      <charset val="1"/>
    </font>
    <font>
      <sz val="10"/>
      <color rgb="FF000000"/>
      <name val="Times New Roman"/>
      <family val="1"/>
    </font>
    <font>
      <b/>
      <sz val="11"/>
      <color rgb="FF000000"/>
      <name val="Times New Roman"/>
      <family val="1"/>
    </font>
    <font>
      <sz val="12"/>
      <color rgb="FF000000"/>
      <name val="Times New Roman"/>
      <family val="1"/>
    </font>
    <font>
      <i/>
      <sz val="12"/>
      <color rgb="FF000000"/>
      <name val="Times New Roman"/>
      <family val="1"/>
    </font>
    <font>
      <b/>
      <sz val="14"/>
      <color rgb="FF000000"/>
      <name val="Times New Roman"/>
      <family val="1"/>
    </font>
    <font>
      <b/>
      <sz val="14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2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B7DEE8"/>
        <bgColor rgb="FFDAE3F3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/>
    <xf numFmtId="164" fontId="15" fillId="0" borderId="0" applyBorder="0" applyProtection="0"/>
    <xf numFmtId="9" fontId="15" fillId="0" borderId="0" applyBorder="0" applyProtection="0"/>
  </cellStyleXfs>
  <cellXfs count="125">
    <xf numFmtId="0" fontId="0" fillId="0" borderId="0" xfId="0"/>
    <xf numFmtId="0" fontId="9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49" fontId="3" fillId="0" borderId="0" xfId="0" applyNumberFormat="1" applyFont="1" applyAlignment="1">
      <alignment vertical="center"/>
    </xf>
    <xf numFmtId="49" fontId="3" fillId="0" borderId="0" xfId="0" applyNumberFormat="1" applyFont="1" applyAlignment="1">
      <alignment vertical="center" wrapText="1"/>
    </xf>
    <xf numFmtId="165" fontId="3" fillId="0" borderId="0" xfId="1" applyNumberFormat="1" applyFont="1" applyBorder="1" applyAlignment="1" applyProtection="1">
      <alignment vertical="center"/>
    </xf>
    <xf numFmtId="166" fontId="3" fillId="0" borderId="0" xfId="2" applyNumberFormat="1" applyFont="1" applyBorder="1" applyAlignment="1" applyProtection="1">
      <alignment horizontal="center" vertical="center"/>
    </xf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167" fontId="4" fillId="0" borderId="0" xfId="0" applyNumberFormat="1" applyFont="1" applyAlignment="1">
      <alignment vertical="center"/>
    </xf>
    <xf numFmtId="166" fontId="1" fillId="0" borderId="0" xfId="2" applyNumberFormat="1" applyFont="1" applyBorder="1" applyAlignment="1" applyProtection="1">
      <alignment horizontal="center" vertical="center"/>
    </xf>
    <xf numFmtId="0" fontId="6" fillId="0" borderId="7" xfId="0" applyFont="1" applyBorder="1" applyAlignment="1" applyProtection="1">
      <alignment horizontal="center"/>
      <protection locked="0"/>
    </xf>
    <xf numFmtId="0" fontId="6" fillId="0" borderId="0" xfId="0" applyFont="1" applyAlignment="1">
      <alignment horizontal="center" wrapText="1"/>
    </xf>
    <xf numFmtId="0" fontId="6" fillId="0" borderId="7" xfId="0" applyFont="1" applyBorder="1" applyAlignment="1" applyProtection="1">
      <alignment horizontal="left" vertical="center"/>
      <protection locked="0"/>
    </xf>
    <xf numFmtId="0" fontId="3" fillId="0" borderId="7" xfId="0" applyFont="1" applyBorder="1" applyAlignment="1" applyProtection="1">
      <alignment vertical="center"/>
      <protection locked="0"/>
    </xf>
    <xf numFmtId="0" fontId="3" fillId="0" borderId="0" xfId="0" applyFont="1" applyAlignment="1">
      <alignment horizontal="center" vertical="center" wrapText="1"/>
    </xf>
    <xf numFmtId="49" fontId="7" fillId="0" borderId="0" xfId="0" applyNumberFormat="1" applyFont="1" applyAlignment="1">
      <alignment vertical="center"/>
    </xf>
    <xf numFmtId="166" fontId="3" fillId="0" borderId="0" xfId="2" applyNumberFormat="1" applyFont="1" applyBorder="1" applyAlignment="1" applyProtection="1">
      <alignment vertical="center"/>
    </xf>
    <xf numFmtId="49" fontId="5" fillId="0" borderId="0" xfId="0" applyNumberFormat="1" applyFont="1" applyAlignment="1">
      <alignment vertical="center"/>
    </xf>
    <xf numFmtId="0" fontId="2" fillId="2" borderId="1" xfId="0" applyFont="1" applyFill="1" applyBorder="1" applyAlignment="1">
      <alignment horizontal="left"/>
    </xf>
    <xf numFmtId="0" fontId="5" fillId="0" borderId="0" xfId="0" applyFont="1" applyAlignment="1">
      <alignment horizontal="left"/>
    </xf>
    <xf numFmtId="168" fontId="1" fillId="0" borderId="0" xfId="0" applyNumberFormat="1" applyFont="1" applyAlignment="1">
      <alignment horizontal="left"/>
    </xf>
    <xf numFmtId="49" fontId="1" fillId="0" borderId="0" xfId="0" applyNumberFormat="1" applyFont="1" applyAlignment="1">
      <alignment horizontal="center" wrapText="1"/>
    </xf>
    <xf numFmtId="169" fontId="9" fillId="0" borderId="3" xfId="0" applyNumberFormat="1" applyFont="1" applyBorder="1" applyAlignment="1">
      <alignment horizontal="center" vertical="center"/>
    </xf>
    <xf numFmtId="169" fontId="9" fillId="0" borderId="1" xfId="0" applyNumberFormat="1" applyFont="1" applyBorder="1" applyAlignment="1">
      <alignment horizontal="center" vertical="center"/>
    </xf>
    <xf numFmtId="167" fontId="9" fillId="0" borderId="3" xfId="0" applyNumberFormat="1" applyFont="1" applyBorder="1" applyAlignment="1">
      <alignment vertical="center"/>
    </xf>
    <xf numFmtId="10" fontId="9" fillId="0" borderId="1" xfId="2" applyNumberFormat="1" applyFont="1" applyBorder="1" applyAlignment="1" applyProtection="1">
      <alignment horizontal="center" vertical="center"/>
    </xf>
    <xf numFmtId="0" fontId="3" fillId="0" borderId="1" xfId="0" applyFont="1" applyBorder="1" applyAlignment="1">
      <alignment horizontal="left" vertical="center"/>
    </xf>
    <xf numFmtId="167" fontId="3" fillId="3" borderId="3" xfId="0" applyNumberFormat="1" applyFont="1" applyFill="1" applyBorder="1" applyAlignment="1" applyProtection="1">
      <alignment vertical="center"/>
      <protection locked="0"/>
    </xf>
    <xf numFmtId="10" fontId="5" fillId="0" borderId="1" xfId="2" applyNumberFormat="1" applyFont="1" applyBorder="1" applyAlignment="1" applyProtection="1">
      <alignment horizontal="center" vertical="center"/>
    </xf>
    <xf numFmtId="10" fontId="3" fillId="0" borderId="1" xfId="2" applyNumberFormat="1" applyFont="1" applyBorder="1" applyAlignment="1" applyProtection="1">
      <alignment horizontal="center" vertical="center"/>
    </xf>
    <xf numFmtId="169" fontId="6" fillId="0" borderId="3" xfId="0" applyNumberFormat="1" applyFont="1" applyBorder="1" applyAlignment="1">
      <alignment horizontal="center" vertical="center"/>
    </xf>
    <xf numFmtId="10" fontId="9" fillId="0" borderId="4" xfId="2" applyNumberFormat="1" applyFont="1" applyBorder="1" applyAlignment="1" applyProtection="1">
      <alignment horizontal="center" vertical="center"/>
    </xf>
    <xf numFmtId="167" fontId="9" fillId="0" borderId="8" xfId="0" applyNumberFormat="1" applyFont="1" applyBorder="1" applyAlignment="1">
      <alignment vertical="center"/>
    </xf>
    <xf numFmtId="169" fontId="9" fillId="0" borderId="2" xfId="0" applyNumberFormat="1" applyFont="1" applyBorder="1" applyAlignment="1">
      <alignment horizontal="center" vertical="center"/>
    </xf>
    <xf numFmtId="49" fontId="6" fillId="0" borderId="6" xfId="0" applyNumberFormat="1" applyFont="1" applyBorder="1" applyAlignment="1">
      <alignment horizontal="center" vertical="center"/>
    </xf>
    <xf numFmtId="167" fontId="6" fillId="3" borderId="3" xfId="0" applyNumberFormat="1" applyFont="1" applyFill="1" applyBorder="1" applyAlignment="1" applyProtection="1">
      <alignment vertical="center"/>
      <protection locked="0"/>
    </xf>
    <xf numFmtId="10" fontId="9" fillId="0" borderId="6" xfId="2" applyNumberFormat="1" applyFont="1" applyBorder="1" applyAlignment="1" applyProtection="1">
      <alignment horizontal="center" vertical="center"/>
    </xf>
    <xf numFmtId="167" fontId="9" fillId="0" borderId="5" xfId="0" applyNumberFormat="1" applyFont="1" applyBorder="1" applyAlignment="1">
      <alignment vertical="center"/>
    </xf>
    <xf numFmtId="166" fontId="9" fillId="0" borderId="1" xfId="2" applyNumberFormat="1" applyFont="1" applyBorder="1" applyAlignment="1" applyProtection="1">
      <alignment horizontal="center" vertical="center"/>
    </xf>
    <xf numFmtId="167" fontId="14" fillId="0" borderId="3" xfId="0" applyNumberFormat="1" applyFont="1" applyBorder="1" applyAlignment="1">
      <alignment vertical="center"/>
    </xf>
    <xf numFmtId="10" fontId="9" fillId="3" borderId="1" xfId="2" applyNumberFormat="1" applyFont="1" applyFill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vertical="center"/>
    </xf>
    <xf numFmtId="0" fontId="6" fillId="0" borderId="7" xfId="0" applyFont="1" applyBorder="1" applyAlignment="1" applyProtection="1">
      <alignment horizontal="left"/>
      <protection locked="0"/>
    </xf>
    <xf numFmtId="0" fontId="6" fillId="0" borderId="7" xfId="0" applyFont="1" applyBorder="1" applyAlignment="1" applyProtection="1">
      <alignment horizontal="center" wrapText="1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vertical="center"/>
    </xf>
    <xf numFmtId="0" fontId="9" fillId="0" borderId="0" xfId="0" applyFont="1" applyFill="1" applyAlignment="1">
      <alignment vertical="center"/>
    </xf>
    <xf numFmtId="169" fontId="6" fillId="0" borderId="1" xfId="0" applyNumberFormat="1" applyFont="1" applyBorder="1" applyAlignment="1">
      <alignment horizontal="center" vertical="center"/>
    </xf>
    <xf numFmtId="0" fontId="18" fillId="0" borderId="0" xfId="0" applyFont="1"/>
    <xf numFmtId="0" fontId="9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 wrapText="1"/>
      <protection locked="0"/>
    </xf>
    <xf numFmtId="0" fontId="10" fillId="4" borderId="4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11" fillId="4" borderId="4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left" vertical="center" wrapText="1"/>
    </xf>
    <xf numFmtId="0" fontId="19" fillId="0" borderId="1" xfId="0" applyFont="1" applyBorder="1" applyAlignment="1">
      <alignment horizontal="right" vertical="center" wrapText="1"/>
    </xf>
    <xf numFmtId="167" fontId="9" fillId="0" borderId="6" xfId="0" applyNumberFormat="1" applyFont="1" applyBorder="1" applyAlignment="1">
      <alignment vertical="center"/>
    </xf>
    <xf numFmtId="0" fontId="25" fillId="0" borderId="1" xfId="0" applyFont="1" applyBorder="1" applyAlignment="1">
      <alignment horizontal="left" vertical="center"/>
    </xf>
    <xf numFmtId="0" fontId="2" fillId="4" borderId="4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166" fontId="2" fillId="4" borderId="4" xfId="2" applyNumberFormat="1" applyFont="1" applyFill="1" applyBorder="1" applyAlignment="1" applyProtection="1">
      <alignment horizontal="center" vertical="center" wrapText="1"/>
    </xf>
    <xf numFmtId="0" fontId="26" fillId="0" borderId="1" xfId="0" applyFont="1" applyBorder="1" applyAlignment="1">
      <alignment horizontal="center" vertical="center"/>
    </xf>
    <xf numFmtId="0" fontId="26" fillId="0" borderId="0" xfId="0" applyFont="1" applyAlignment="1">
      <alignment vertical="center"/>
    </xf>
    <xf numFmtId="167" fontId="26" fillId="0" borderId="1" xfId="2" applyNumberFormat="1" applyFont="1" applyBorder="1" applyAlignment="1" applyProtection="1">
      <alignment vertical="center"/>
    </xf>
    <xf numFmtId="10" fontId="26" fillId="0" borderId="1" xfId="2" applyNumberFormat="1" applyFont="1" applyBorder="1" applyAlignment="1" applyProtection="1">
      <alignment horizontal="center" vertical="center"/>
    </xf>
    <xf numFmtId="0" fontId="26" fillId="0" borderId="1" xfId="0" applyFont="1" applyBorder="1" applyAlignment="1">
      <alignment horizontal="left" vertical="center"/>
    </xf>
    <xf numFmtId="10" fontId="26" fillId="0" borderId="4" xfId="2" applyNumberFormat="1" applyFont="1" applyBorder="1" applyAlignment="1" applyProtection="1">
      <alignment horizontal="center" vertical="center"/>
    </xf>
    <xf numFmtId="0" fontId="26" fillId="0" borderId="3" xfId="0" applyFont="1" applyBorder="1" applyAlignment="1">
      <alignment horizontal="center" vertical="center"/>
    </xf>
    <xf numFmtId="167" fontId="27" fillId="0" borderId="1" xfId="0" applyNumberFormat="1" applyFont="1" applyBorder="1" applyAlignment="1">
      <alignment vertical="center"/>
    </xf>
    <xf numFmtId="10" fontId="27" fillId="0" borderId="1" xfId="2" applyNumberFormat="1" applyFont="1" applyBorder="1" applyAlignment="1" applyProtection="1">
      <alignment horizontal="center" vertical="center"/>
    </xf>
    <xf numFmtId="0" fontId="27" fillId="0" borderId="0" xfId="0" applyFont="1" applyAlignment="1">
      <alignment horizontal="right" vertical="center" wrapText="1"/>
    </xf>
    <xf numFmtId="167" fontId="27" fillId="0" borderId="0" xfId="0" applyNumberFormat="1" applyFont="1" applyAlignment="1">
      <alignment vertical="center"/>
    </xf>
    <xf numFmtId="10" fontId="27" fillId="0" borderId="0" xfId="2" applyNumberFormat="1" applyFont="1" applyBorder="1" applyAlignment="1" applyProtection="1">
      <alignment horizontal="center" vertical="center"/>
    </xf>
    <xf numFmtId="0" fontId="24" fillId="0" borderId="1" xfId="0" applyFont="1" applyBorder="1" applyAlignment="1">
      <alignment horizontal="left" vertical="center" wrapText="1"/>
    </xf>
    <xf numFmtId="10" fontId="26" fillId="0" borderId="3" xfId="2" applyNumberFormat="1" applyFont="1" applyBorder="1" applyAlignment="1" applyProtection="1">
      <alignment horizontal="right" vertical="center"/>
    </xf>
    <xf numFmtId="10" fontId="26" fillId="0" borderId="1" xfId="2" applyNumberFormat="1" applyFont="1" applyBorder="1" applyAlignment="1" applyProtection="1">
      <alignment vertical="center"/>
    </xf>
    <xf numFmtId="10" fontId="26" fillId="0" borderId="6" xfId="2" applyNumberFormat="1" applyFont="1" applyBorder="1" applyAlignment="1" applyProtection="1">
      <alignment horizontal="center" vertical="center"/>
    </xf>
    <xf numFmtId="10" fontId="19" fillId="0" borderId="1" xfId="2" applyNumberFormat="1" applyFont="1" applyBorder="1" applyAlignment="1" applyProtection="1">
      <alignment horizontal="center" vertical="center"/>
    </xf>
    <xf numFmtId="167" fontId="28" fillId="0" borderId="1" xfId="0" applyNumberFormat="1" applyFont="1" applyBorder="1" applyAlignment="1">
      <alignment vertical="center"/>
    </xf>
    <xf numFmtId="167" fontId="31" fillId="0" borderId="6" xfId="0" applyNumberFormat="1" applyFont="1" applyBorder="1" applyAlignment="1">
      <alignment vertical="center"/>
    </xf>
    <xf numFmtId="167" fontId="31" fillId="0" borderId="1" xfId="0" applyNumberFormat="1" applyFont="1" applyBorder="1" applyAlignment="1">
      <alignment vertical="center"/>
    </xf>
    <xf numFmtId="167" fontId="3" fillId="3" borderId="1" xfId="0" applyNumberFormat="1" applyFont="1" applyFill="1" applyBorder="1" applyAlignment="1" applyProtection="1">
      <alignment vertical="center"/>
      <protection locked="0"/>
    </xf>
    <xf numFmtId="0" fontId="28" fillId="0" borderId="5" xfId="0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vertical="top" wrapText="1"/>
    </xf>
    <xf numFmtId="0" fontId="1" fillId="0" borderId="1" xfId="0" applyFont="1" applyBorder="1" applyAlignment="1">
      <alignment horizontal="left" wrapText="1"/>
    </xf>
    <xf numFmtId="49" fontId="4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0" fontId="28" fillId="0" borderId="3" xfId="0" applyFont="1" applyBorder="1" applyAlignment="1">
      <alignment horizontal="right" vertical="center"/>
    </xf>
    <xf numFmtId="0" fontId="29" fillId="0" borderId="5" xfId="0" applyFont="1" applyBorder="1" applyAlignment="1">
      <alignment horizontal="right" vertical="center"/>
    </xf>
    <xf numFmtId="0" fontId="25" fillId="0" borderId="3" xfId="0" applyFont="1" applyBorder="1" applyAlignment="1">
      <alignment horizontal="right" vertical="center"/>
    </xf>
    <xf numFmtId="0" fontId="30" fillId="0" borderId="5" xfId="0" applyFont="1" applyBorder="1" applyAlignment="1">
      <alignment horizontal="right" vertical="center"/>
    </xf>
    <xf numFmtId="169" fontId="9" fillId="0" borderId="3" xfId="0" applyNumberFormat="1" applyFont="1" applyBorder="1" applyAlignment="1">
      <alignment horizontal="center" vertical="center"/>
    </xf>
    <xf numFmtId="0" fontId="0" fillId="0" borderId="8" xfId="0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3" xfId="0" applyFont="1" applyBorder="1" applyAlignment="1">
      <alignment horizontal="right" vertical="center"/>
    </xf>
    <xf numFmtId="0" fontId="18" fillId="0" borderId="8" xfId="0" applyFont="1" applyBorder="1" applyAlignment="1">
      <alignment horizontal="right" vertical="center"/>
    </xf>
    <xf numFmtId="0" fontId="18" fillId="0" borderId="5" xfId="0" applyFont="1" applyBorder="1" applyAlignment="1">
      <alignment horizontal="right" vertical="center"/>
    </xf>
    <xf numFmtId="0" fontId="8" fillId="2" borderId="3" xfId="0" applyFont="1" applyFill="1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5" xfId="0" applyBorder="1" applyAlignment="1">
      <alignment horizontal="left"/>
    </xf>
    <xf numFmtId="169" fontId="22" fillId="0" borderId="3" xfId="0" applyNumberFormat="1" applyFont="1" applyBorder="1" applyAlignment="1">
      <alignment horizontal="right" vertical="center" wrapText="1"/>
    </xf>
    <xf numFmtId="0" fontId="0" fillId="0" borderId="8" xfId="0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3" fillId="0" borderId="9" xfId="0" applyFont="1" applyBorder="1" applyAlignment="1">
      <alignment horizontal="center"/>
    </xf>
    <xf numFmtId="0" fontId="3" fillId="0" borderId="9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49" fontId="1" fillId="0" borderId="7" xfId="0" applyNumberFormat="1" applyFont="1" applyBorder="1" applyAlignment="1">
      <alignment vertical="center"/>
    </xf>
    <xf numFmtId="0" fontId="18" fillId="0" borderId="7" xfId="0" applyFont="1" applyBorder="1" applyAlignment="1">
      <alignment vertical="center"/>
    </xf>
    <xf numFmtId="169" fontId="12" fillId="0" borderId="3" xfId="0" applyNumberFormat="1" applyFont="1" applyBorder="1" applyAlignment="1">
      <alignment horizontal="right" vertical="center"/>
    </xf>
    <xf numFmtId="0" fontId="23" fillId="0" borderId="8" xfId="0" applyFont="1" applyBorder="1" applyAlignment="1">
      <alignment horizontal="right" vertical="center"/>
    </xf>
    <xf numFmtId="0" fontId="23" fillId="0" borderId="5" xfId="0" applyFont="1" applyBorder="1" applyAlignment="1">
      <alignment horizontal="right" vertical="center"/>
    </xf>
    <xf numFmtId="169" fontId="9" fillId="0" borderId="3" xfId="0" applyNumberFormat="1" applyFont="1" applyBorder="1" applyAlignment="1">
      <alignment horizontal="right" vertical="center"/>
    </xf>
  </cellXfs>
  <cellStyles count="3">
    <cellStyle name="Normale" xfId="0" builtinId="0"/>
    <cellStyle name="Percentuale" xfId="2" builtinId="5"/>
    <cellStyle name="Valuta" xfId="1" builtinId="4"/>
  </cellStyles>
  <dxfs count="1">
    <dxf>
      <font>
        <b/>
        <color rgb="FFFF0000"/>
      </font>
      <fill>
        <patternFill>
          <bgColor rgb="FFFFFFFF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DAE3F3"/>
      <rgbColor rgb="FF660066"/>
      <rgbColor rgb="FFFF8080"/>
      <rgbColor rgb="FF0066CC"/>
      <rgbColor rgb="FFB7DEE8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30"/>
  <sheetViews>
    <sheetView zoomScaleNormal="100" workbookViewId="0">
      <selection activeCell="B37" sqref="B37"/>
    </sheetView>
  </sheetViews>
  <sheetFormatPr defaultRowHeight="15" x14ac:dyDescent="0.25"/>
  <cols>
    <col min="1" max="1" width="19.28515625" customWidth="1"/>
    <col min="2" max="2" width="106.28515625" customWidth="1"/>
    <col min="3" max="3" width="18.7109375" customWidth="1"/>
    <col min="4" max="4" width="17.42578125" customWidth="1"/>
    <col min="5" max="1025" width="8.7109375" customWidth="1"/>
  </cols>
  <sheetData>
    <row r="1" spans="1:4" ht="64.900000000000006" customHeight="1" x14ac:dyDescent="0.25">
      <c r="A1" s="92" t="s">
        <v>71</v>
      </c>
      <c r="B1" s="92"/>
      <c r="C1" s="92"/>
      <c r="D1" s="92"/>
    </row>
    <row r="2" spans="1:4" ht="15.75" customHeight="1" x14ac:dyDescent="0.25">
      <c r="A2" s="93" t="s">
        <v>72</v>
      </c>
      <c r="B2" s="93"/>
      <c r="C2" s="93"/>
      <c r="D2" s="93"/>
    </row>
    <row r="3" spans="1:4" ht="15.75" x14ac:dyDescent="0.25">
      <c r="A3" s="3" t="s">
        <v>0</v>
      </c>
      <c r="B3" s="94"/>
      <c r="C3" s="94"/>
      <c r="D3" s="94"/>
    </row>
    <row r="4" spans="1:4" ht="15.75" x14ac:dyDescent="0.25">
      <c r="A4" s="4" t="s">
        <v>1</v>
      </c>
      <c r="B4" s="94"/>
      <c r="C4" s="94"/>
      <c r="D4" s="94"/>
    </row>
    <row r="5" spans="1:4" ht="15.6" customHeight="1" x14ac:dyDescent="0.25">
      <c r="A5" s="5" t="s">
        <v>2</v>
      </c>
      <c r="B5" s="94"/>
      <c r="C5" s="94"/>
      <c r="D5" s="94"/>
    </row>
    <row r="6" spans="1:4" ht="15.75" x14ac:dyDescent="0.25">
      <c r="A6" s="5" t="s">
        <v>2</v>
      </c>
      <c r="B6" s="94"/>
      <c r="C6" s="94"/>
      <c r="D6" s="94"/>
    </row>
    <row r="7" spans="1:4" ht="15.75" x14ac:dyDescent="0.25">
      <c r="A7" s="5" t="s">
        <v>2</v>
      </c>
      <c r="B7" s="94"/>
      <c r="C7" s="94"/>
      <c r="D7" s="94"/>
    </row>
    <row r="8" spans="1:4" ht="15.75" x14ac:dyDescent="0.25">
      <c r="A8" s="6"/>
      <c r="B8" s="7"/>
      <c r="C8" s="8"/>
      <c r="D8" s="2"/>
    </row>
    <row r="9" spans="1:4" ht="18.75" x14ac:dyDescent="0.25">
      <c r="A9" s="95" t="s">
        <v>3</v>
      </c>
      <c r="B9" s="96"/>
      <c r="C9" s="96"/>
      <c r="D9" s="96"/>
    </row>
    <row r="10" spans="1:4" x14ac:dyDescent="0.25">
      <c r="A10" s="9"/>
      <c r="B10" s="10"/>
      <c r="C10" s="11"/>
      <c r="D10" s="12"/>
    </row>
    <row r="11" spans="1:4" x14ac:dyDescent="0.25">
      <c r="A11" s="66" t="s">
        <v>4</v>
      </c>
      <c r="B11" s="67" t="s">
        <v>5</v>
      </c>
      <c r="C11" s="66" t="s">
        <v>6</v>
      </c>
      <c r="D11" s="68" t="s">
        <v>7</v>
      </c>
    </row>
    <row r="12" spans="1:4" ht="18" customHeight="1" x14ac:dyDescent="0.25">
      <c r="A12" s="69" t="s">
        <v>8</v>
      </c>
      <c r="B12" s="70" t="s">
        <v>31</v>
      </c>
      <c r="C12" s="71">
        <f>'Sez 2 '!D13</f>
        <v>0</v>
      </c>
      <c r="D12" s="72">
        <f>'Sez 2 '!E13</f>
        <v>0</v>
      </c>
    </row>
    <row r="13" spans="1:4" ht="18" customHeight="1" x14ac:dyDescent="0.25">
      <c r="A13" s="69" t="s">
        <v>9</v>
      </c>
      <c r="B13" s="73" t="s">
        <v>37</v>
      </c>
      <c r="C13" s="71">
        <f>'Sez 2 '!D18</f>
        <v>0</v>
      </c>
      <c r="D13" s="72">
        <f>'Sez 2 '!E18</f>
        <v>0</v>
      </c>
    </row>
    <row r="14" spans="1:4" ht="18" customHeight="1" x14ac:dyDescent="0.25">
      <c r="A14" s="69" t="s">
        <v>10</v>
      </c>
      <c r="B14" s="73" t="s">
        <v>40</v>
      </c>
      <c r="C14" s="71">
        <f>'Sez 2 '!D23</f>
        <v>0</v>
      </c>
      <c r="D14" s="72">
        <f>'Sez 2 '!E23</f>
        <v>0</v>
      </c>
    </row>
    <row r="15" spans="1:4" ht="18" customHeight="1" x14ac:dyDescent="0.25">
      <c r="A15" s="69" t="s">
        <v>11</v>
      </c>
      <c r="B15" s="73" t="s">
        <v>61</v>
      </c>
      <c r="C15" s="71">
        <f>'Sez 2 '!D38</f>
        <v>0</v>
      </c>
      <c r="D15" s="72">
        <f>'Sez 2 '!E38</f>
        <v>0</v>
      </c>
    </row>
    <row r="16" spans="1:4" ht="18" customHeight="1" x14ac:dyDescent="0.25">
      <c r="A16" s="69" t="s">
        <v>12</v>
      </c>
      <c r="B16" s="73" t="s">
        <v>69</v>
      </c>
      <c r="C16" s="71">
        <f>'Sez 2 '!D44</f>
        <v>0</v>
      </c>
      <c r="D16" s="72">
        <f>'Sez 2 '!E44</f>
        <v>0</v>
      </c>
    </row>
    <row r="17" spans="1:4" ht="24" customHeight="1" x14ac:dyDescent="0.25">
      <c r="A17" s="90" t="s">
        <v>13</v>
      </c>
      <c r="B17" s="90"/>
      <c r="C17" s="86">
        <f>'Sez 2 '!D45</f>
        <v>0</v>
      </c>
      <c r="D17" s="72" t="s">
        <v>14</v>
      </c>
    </row>
    <row r="18" spans="1:4" ht="18" customHeight="1" x14ac:dyDescent="0.25">
      <c r="A18" s="69" t="s">
        <v>15</v>
      </c>
      <c r="B18" s="73" t="s">
        <v>70</v>
      </c>
      <c r="C18" s="71">
        <f>'Sez 2 '!D47</f>
        <v>0</v>
      </c>
      <c r="D18" s="72">
        <f>'Sez 2 '!E47</f>
        <v>0</v>
      </c>
    </row>
    <row r="19" spans="1:4" ht="24" customHeight="1" x14ac:dyDescent="0.25">
      <c r="A19" s="97" t="s">
        <v>16</v>
      </c>
      <c r="B19" s="98"/>
      <c r="C19" s="86">
        <f>'Sez 2 '!D49</f>
        <v>0</v>
      </c>
      <c r="D19" s="74" t="s">
        <v>14</v>
      </c>
    </row>
    <row r="20" spans="1:4" ht="27.6" customHeight="1" x14ac:dyDescent="0.25">
      <c r="A20" s="75"/>
      <c r="B20" s="63" t="s">
        <v>82</v>
      </c>
      <c r="C20" s="76">
        <f>'Sez 2 '!D50</f>
        <v>0</v>
      </c>
      <c r="D20" s="77">
        <f>'Sez 2 '!E50</f>
        <v>0</v>
      </c>
    </row>
    <row r="21" spans="1:4" ht="15.75" x14ac:dyDescent="0.25">
      <c r="A21" s="75"/>
      <c r="B21" s="78"/>
      <c r="C21" s="79"/>
      <c r="D21" s="80"/>
    </row>
    <row r="22" spans="1:4" ht="15.75" x14ac:dyDescent="0.25">
      <c r="A22" s="75"/>
      <c r="B22" s="81" t="s">
        <v>17</v>
      </c>
      <c r="C22" s="82">
        <f>'Sez 2 '!D52</f>
        <v>0</v>
      </c>
      <c r="D22" s="83"/>
    </row>
    <row r="23" spans="1:4" ht="18" customHeight="1" x14ac:dyDescent="0.25">
      <c r="A23" s="99" t="s">
        <v>18</v>
      </c>
      <c r="B23" s="100"/>
      <c r="C23" s="87">
        <f>'Sez 2 '!D54</f>
        <v>0</v>
      </c>
      <c r="D23" s="84"/>
    </row>
    <row r="24" spans="1:4" ht="18" customHeight="1" x14ac:dyDescent="0.25">
      <c r="A24" s="99" t="s">
        <v>19</v>
      </c>
      <c r="B24" s="100"/>
      <c r="C24" s="88">
        <f>'Sez 2 '!D55</f>
        <v>0</v>
      </c>
      <c r="D24" s="72"/>
    </row>
    <row r="25" spans="1:4" ht="18.75" x14ac:dyDescent="0.25">
      <c r="A25" s="13"/>
      <c r="B25" s="14"/>
      <c r="C25" s="15"/>
      <c r="D25" s="16"/>
    </row>
    <row r="26" spans="1:4" x14ac:dyDescent="0.25">
      <c r="A26" s="17"/>
      <c r="B26" s="18"/>
      <c r="C26" s="19"/>
      <c r="D26" s="20"/>
    </row>
    <row r="27" spans="1:4" x14ac:dyDescent="0.25">
      <c r="A27" s="2" t="s">
        <v>20</v>
      </c>
      <c r="B27" s="21"/>
      <c r="C27" s="91" t="s">
        <v>21</v>
      </c>
      <c r="D27" s="91"/>
    </row>
    <row r="28" spans="1:4" x14ac:dyDescent="0.25">
      <c r="A28" s="9"/>
      <c r="B28" s="10"/>
      <c r="C28" s="91" t="s">
        <v>22</v>
      </c>
      <c r="D28" s="91"/>
    </row>
    <row r="29" spans="1:4" ht="18.75" x14ac:dyDescent="0.25">
      <c r="A29" s="22" t="s">
        <v>23</v>
      </c>
      <c r="B29" s="10"/>
      <c r="C29" s="11"/>
      <c r="D29" s="23"/>
    </row>
    <row r="30" spans="1:4" x14ac:dyDescent="0.25">
      <c r="A30" s="24" t="s">
        <v>24</v>
      </c>
      <c r="B30" s="10"/>
      <c r="C30" s="11"/>
      <c r="D30" s="12"/>
    </row>
  </sheetData>
  <mergeCells count="14">
    <mergeCell ref="A17:B17"/>
    <mergeCell ref="C27:D27"/>
    <mergeCell ref="C28:D28"/>
    <mergeCell ref="A1:D1"/>
    <mergeCell ref="A2:D2"/>
    <mergeCell ref="B3:D3"/>
    <mergeCell ref="B4:D4"/>
    <mergeCell ref="B7:D7"/>
    <mergeCell ref="B5:D5"/>
    <mergeCell ref="B6:D6"/>
    <mergeCell ref="A9:D9"/>
    <mergeCell ref="A19:B19"/>
    <mergeCell ref="A23:B23"/>
    <mergeCell ref="A24:B24"/>
  </mergeCells>
  <pageMargins left="0.7" right="0.7" top="0.75" bottom="0.75" header="0.51180555555555496" footer="0.51180555555555496"/>
  <pageSetup paperSize="9" scale="81" firstPageNumber="0" orientation="landscape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60"/>
  <sheetViews>
    <sheetView tabSelected="1" zoomScaleNormal="100" workbookViewId="0">
      <selection activeCell="A53" sqref="A53:D53"/>
    </sheetView>
  </sheetViews>
  <sheetFormatPr defaultRowHeight="15" x14ac:dyDescent="0.25"/>
  <cols>
    <col min="1" max="1" width="20.5703125" customWidth="1"/>
    <col min="2" max="2" width="13" customWidth="1"/>
    <col min="3" max="3" width="98.85546875" bestFit="1" customWidth="1"/>
    <col min="4" max="4" width="20.7109375" customWidth="1"/>
    <col min="5" max="5" width="9.28515625" customWidth="1"/>
    <col min="6" max="1025" width="8.7109375" customWidth="1"/>
  </cols>
  <sheetData>
    <row r="1" spans="1:5" ht="64.900000000000006" customHeight="1" x14ac:dyDescent="0.25">
      <c r="A1" s="116" t="s">
        <v>71</v>
      </c>
      <c r="B1" s="117"/>
      <c r="C1" s="117"/>
      <c r="D1" s="117"/>
      <c r="E1" s="118"/>
    </row>
    <row r="2" spans="1:5" ht="15.75" customHeight="1" x14ac:dyDescent="0.25">
      <c r="A2" s="104" t="s">
        <v>81</v>
      </c>
      <c r="B2" s="105"/>
      <c r="C2" s="105"/>
      <c r="D2" s="105"/>
      <c r="E2" s="106"/>
    </row>
    <row r="3" spans="1:5" ht="15.6" customHeight="1" x14ac:dyDescent="0.25">
      <c r="A3" s="25" t="s">
        <v>0</v>
      </c>
      <c r="B3" s="107" t="s">
        <v>14</v>
      </c>
      <c r="C3" s="108"/>
      <c r="D3" s="108"/>
      <c r="E3" s="109"/>
    </row>
    <row r="4" spans="1:5" ht="15.6" customHeight="1" x14ac:dyDescent="0.25">
      <c r="A4" s="25" t="s">
        <v>25</v>
      </c>
      <c r="B4" s="107" t="s">
        <v>14</v>
      </c>
      <c r="C4" s="108"/>
      <c r="D4" s="108"/>
      <c r="E4" s="109"/>
    </row>
    <row r="5" spans="1:5" ht="15.6" customHeight="1" x14ac:dyDescent="0.25">
      <c r="A5" s="25" t="s">
        <v>2</v>
      </c>
      <c r="B5" s="107" t="s">
        <v>14</v>
      </c>
      <c r="C5" s="108"/>
      <c r="D5" s="108"/>
      <c r="E5" s="109"/>
    </row>
    <row r="6" spans="1:5" ht="15.6" customHeight="1" x14ac:dyDescent="0.25">
      <c r="A6" s="25" t="s">
        <v>2</v>
      </c>
      <c r="B6" s="107" t="s">
        <v>14</v>
      </c>
      <c r="C6" s="108"/>
      <c r="D6" s="108"/>
      <c r="E6" s="109"/>
    </row>
    <row r="7" spans="1:5" ht="15.6" customHeight="1" x14ac:dyDescent="0.25">
      <c r="A7" s="25" t="s">
        <v>2</v>
      </c>
      <c r="B7" s="107" t="s">
        <v>14</v>
      </c>
      <c r="C7" s="108"/>
      <c r="D7" s="108"/>
      <c r="E7" s="109"/>
    </row>
    <row r="8" spans="1:5" ht="15.75" x14ac:dyDescent="0.25">
      <c r="A8" s="26"/>
      <c r="B8" s="26"/>
      <c r="C8" s="27"/>
      <c r="D8" s="27"/>
      <c r="E8" s="28"/>
    </row>
    <row r="9" spans="1:5" s="55" customFormat="1" ht="15.75" x14ac:dyDescent="0.25">
      <c r="A9" s="119" t="s">
        <v>26</v>
      </c>
      <c r="B9" s="120"/>
      <c r="C9" s="120"/>
      <c r="D9" s="120"/>
      <c r="E9" s="120"/>
    </row>
    <row r="10" spans="1:5" x14ac:dyDescent="0.25">
      <c r="A10" s="59" t="s">
        <v>27</v>
      </c>
      <c r="B10" s="59" t="s">
        <v>28</v>
      </c>
      <c r="C10" s="60" t="s">
        <v>29</v>
      </c>
      <c r="D10" s="61" t="s">
        <v>6</v>
      </c>
      <c r="E10" s="61" t="s">
        <v>7</v>
      </c>
    </row>
    <row r="11" spans="1:5" ht="19.899999999999999" customHeight="1" x14ac:dyDescent="0.25">
      <c r="A11" s="29" t="s">
        <v>8</v>
      </c>
      <c r="B11" s="30"/>
      <c r="C11" s="53" t="s">
        <v>30</v>
      </c>
      <c r="D11" s="31"/>
      <c r="E11" s="32"/>
    </row>
    <row r="12" spans="1:5" ht="16.149999999999999" customHeight="1" x14ac:dyDescent="0.25">
      <c r="A12" s="29"/>
      <c r="B12" s="37" t="s">
        <v>73</v>
      </c>
      <c r="C12" s="52" t="s">
        <v>34</v>
      </c>
      <c r="D12" s="34">
        <v>0</v>
      </c>
      <c r="E12" s="32"/>
    </row>
    <row r="13" spans="1:5" ht="18" customHeight="1" x14ac:dyDescent="0.25">
      <c r="A13" s="121" t="s">
        <v>31</v>
      </c>
      <c r="B13" s="122"/>
      <c r="C13" s="123"/>
      <c r="D13" s="31">
        <f>SUM(D12)</f>
        <v>0</v>
      </c>
      <c r="E13" s="32">
        <f>IF(ISERROR(D13/$D$49),0,D13/$D$49)</f>
        <v>0</v>
      </c>
    </row>
    <row r="14" spans="1:5" ht="12" customHeight="1" x14ac:dyDescent="0.25">
      <c r="A14" s="101"/>
      <c r="B14" s="102"/>
      <c r="C14" s="102"/>
      <c r="D14" s="103"/>
      <c r="E14" s="32"/>
    </row>
    <row r="15" spans="1:5" ht="19.899999999999999" customHeight="1" x14ac:dyDescent="0.25">
      <c r="A15" s="29" t="s">
        <v>9</v>
      </c>
      <c r="B15" s="29"/>
      <c r="C15" s="56" t="s">
        <v>32</v>
      </c>
      <c r="D15" s="31"/>
      <c r="E15" s="32"/>
    </row>
    <row r="16" spans="1:5" ht="16.149999999999999" customHeight="1" x14ac:dyDescent="0.25">
      <c r="A16" s="29"/>
      <c r="B16" s="37" t="s">
        <v>33</v>
      </c>
      <c r="C16" s="33" t="s">
        <v>34</v>
      </c>
      <c r="D16" s="34">
        <v>0</v>
      </c>
      <c r="E16" s="35"/>
    </row>
    <row r="17" spans="1:5" ht="16.149999999999999" customHeight="1" x14ac:dyDescent="0.25">
      <c r="A17" s="29"/>
      <c r="B17" s="37" t="s">
        <v>35</v>
      </c>
      <c r="C17" s="33" t="s">
        <v>36</v>
      </c>
      <c r="D17" s="34">
        <v>0</v>
      </c>
      <c r="E17" s="35"/>
    </row>
    <row r="18" spans="1:5" ht="18" customHeight="1" x14ac:dyDescent="0.25">
      <c r="A18" s="121" t="s">
        <v>37</v>
      </c>
      <c r="B18" s="122"/>
      <c r="C18" s="123"/>
      <c r="D18" s="31">
        <f>SUM(D16:D17)</f>
        <v>0</v>
      </c>
      <c r="E18" s="32">
        <f>IF(ISERROR(D18/$D$49),0,D18/$D$49)</f>
        <v>0</v>
      </c>
    </row>
    <row r="19" spans="1:5" ht="12" customHeight="1" x14ac:dyDescent="0.25">
      <c r="A19" s="101"/>
      <c r="B19" s="102"/>
      <c r="C19" s="102"/>
      <c r="D19" s="103"/>
      <c r="E19" s="32"/>
    </row>
    <row r="20" spans="1:5" ht="30" customHeight="1" x14ac:dyDescent="0.25">
      <c r="A20" s="29" t="s">
        <v>10</v>
      </c>
      <c r="B20" s="29"/>
      <c r="C20" s="57" t="s">
        <v>75</v>
      </c>
      <c r="D20" s="31"/>
      <c r="E20" s="32"/>
    </row>
    <row r="21" spans="1:5" ht="16.149999999999999" customHeight="1" x14ac:dyDescent="0.25">
      <c r="A21" s="37"/>
      <c r="B21" s="37" t="s">
        <v>38</v>
      </c>
      <c r="C21" s="33" t="s">
        <v>34</v>
      </c>
      <c r="D21" s="34">
        <v>0</v>
      </c>
      <c r="E21" s="36"/>
    </row>
    <row r="22" spans="1:5" ht="16.149999999999999" customHeight="1" x14ac:dyDescent="0.25">
      <c r="A22" s="29"/>
      <c r="B22" s="37" t="s">
        <v>39</v>
      </c>
      <c r="C22" s="33" t="s">
        <v>36</v>
      </c>
      <c r="D22" s="34">
        <v>0</v>
      </c>
      <c r="E22" s="35"/>
    </row>
    <row r="23" spans="1:5" ht="18" customHeight="1" x14ac:dyDescent="0.25">
      <c r="A23" s="121" t="s">
        <v>40</v>
      </c>
      <c r="B23" s="122"/>
      <c r="C23" s="123"/>
      <c r="D23" s="31">
        <f>SUM(D21:D22)</f>
        <v>0</v>
      </c>
      <c r="E23" s="32">
        <f>IF(ISERROR(D23/$D$49),0,D23/$D$49)</f>
        <v>0</v>
      </c>
    </row>
    <row r="24" spans="1:5" ht="12" customHeight="1" x14ac:dyDescent="0.25">
      <c r="A24" s="101"/>
      <c r="B24" s="102"/>
      <c r="C24" s="102"/>
      <c r="D24" s="103"/>
      <c r="E24" s="32"/>
    </row>
    <row r="25" spans="1:5" ht="19.899999999999999" customHeight="1" x14ac:dyDescent="0.25">
      <c r="A25" s="29" t="s">
        <v>11</v>
      </c>
      <c r="B25" s="29"/>
      <c r="C25" s="56" t="s">
        <v>41</v>
      </c>
      <c r="D25" s="31"/>
      <c r="E25" s="32"/>
    </row>
    <row r="26" spans="1:5" ht="16.149999999999999" customHeight="1" x14ac:dyDescent="0.25">
      <c r="A26" s="29"/>
      <c r="B26" s="37" t="s">
        <v>42</v>
      </c>
      <c r="C26" s="33" t="s">
        <v>34</v>
      </c>
      <c r="D26" s="34">
        <v>0</v>
      </c>
      <c r="E26" s="35"/>
    </row>
    <row r="27" spans="1:5" ht="16.149999999999999" customHeight="1" x14ac:dyDescent="0.25">
      <c r="A27" s="29"/>
      <c r="B27" s="37" t="s">
        <v>43</v>
      </c>
      <c r="C27" s="33" t="s">
        <v>36</v>
      </c>
      <c r="D27" s="34">
        <v>0</v>
      </c>
      <c r="E27" s="35"/>
    </row>
    <row r="28" spans="1:5" ht="16.149999999999999" customHeight="1" x14ac:dyDescent="0.25">
      <c r="A28" s="29"/>
      <c r="B28" s="37" t="s">
        <v>44</v>
      </c>
      <c r="C28" s="33" t="s">
        <v>45</v>
      </c>
      <c r="D28" s="34">
        <v>0</v>
      </c>
      <c r="E28" s="35"/>
    </row>
    <row r="29" spans="1:5" ht="16.149999999999999" customHeight="1" x14ac:dyDescent="0.25">
      <c r="A29" s="29"/>
      <c r="B29" s="37" t="s">
        <v>46</v>
      </c>
      <c r="C29" s="33" t="s">
        <v>47</v>
      </c>
      <c r="D29" s="34">
        <v>0</v>
      </c>
      <c r="E29" s="35"/>
    </row>
    <row r="30" spans="1:5" ht="16.149999999999999" customHeight="1" x14ac:dyDescent="0.25">
      <c r="A30" s="29"/>
      <c r="B30" s="37" t="s">
        <v>48</v>
      </c>
      <c r="C30" s="33" t="s">
        <v>49</v>
      </c>
      <c r="D30" s="34">
        <v>0</v>
      </c>
      <c r="E30" s="35"/>
    </row>
    <row r="31" spans="1:5" ht="16.149999999999999" customHeight="1" x14ac:dyDescent="0.25">
      <c r="A31" s="29"/>
      <c r="B31" s="37" t="s">
        <v>50</v>
      </c>
      <c r="C31" s="33" t="s">
        <v>51</v>
      </c>
      <c r="D31" s="34">
        <v>0</v>
      </c>
      <c r="E31" s="35"/>
    </row>
    <row r="32" spans="1:5" ht="16.149999999999999" customHeight="1" x14ac:dyDescent="0.25">
      <c r="A32" s="29"/>
      <c r="B32" s="37" t="s">
        <v>52</v>
      </c>
      <c r="C32" s="33" t="s">
        <v>53</v>
      </c>
      <c r="D32" s="34">
        <v>0</v>
      </c>
      <c r="E32" s="35"/>
    </row>
    <row r="33" spans="1:5" ht="16.149999999999999" customHeight="1" x14ac:dyDescent="0.25">
      <c r="A33" s="30"/>
      <c r="B33" s="54" t="s">
        <v>54</v>
      </c>
      <c r="C33" s="52" t="s">
        <v>55</v>
      </c>
      <c r="D33" s="89">
        <v>0</v>
      </c>
      <c r="E33" s="35"/>
    </row>
    <row r="34" spans="1:5" ht="16.149999999999999" customHeight="1" x14ac:dyDescent="0.25">
      <c r="A34" s="29"/>
      <c r="B34" s="37" t="s">
        <v>56</v>
      </c>
      <c r="C34" s="33" t="s">
        <v>57</v>
      </c>
      <c r="D34" s="34">
        <v>0</v>
      </c>
      <c r="E34" s="35"/>
    </row>
    <row r="35" spans="1:5" ht="16.149999999999999" customHeight="1" x14ac:dyDescent="0.25">
      <c r="A35" s="29"/>
      <c r="B35" s="37" t="s">
        <v>58</v>
      </c>
      <c r="C35" s="58" t="s">
        <v>76</v>
      </c>
      <c r="D35" s="34">
        <v>0</v>
      </c>
      <c r="E35" s="35"/>
    </row>
    <row r="36" spans="1:5" ht="16.149999999999999" customHeight="1" x14ac:dyDescent="0.25">
      <c r="A36" s="29"/>
      <c r="B36" s="37" t="s">
        <v>59</v>
      </c>
      <c r="C36" s="58" t="s">
        <v>76</v>
      </c>
      <c r="D36" s="34">
        <v>0</v>
      </c>
      <c r="E36" s="35"/>
    </row>
    <row r="37" spans="1:5" ht="16.149999999999999" customHeight="1" x14ac:dyDescent="0.25">
      <c r="A37" s="29"/>
      <c r="B37" s="37" t="s">
        <v>60</v>
      </c>
      <c r="C37" s="58" t="s">
        <v>76</v>
      </c>
      <c r="D37" s="34">
        <v>0</v>
      </c>
      <c r="E37" s="35"/>
    </row>
    <row r="38" spans="1:5" ht="18" customHeight="1" x14ac:dyDescent="0.25">
      <c r="A38" s="121" t="s">
        <v>61</v>
      </c>
      <c r="B38" s="122"/>
      <c r="C38" s="123"/>
      <c r="D38" s="31">
        <f>SUM(D26:D37)</f>
        <v>0</v>
      </c>
      <c r="E38" s="32">
        <f>IF(ISERROR(D38/$D$49),0,D38/$D$49)</f>
        <v>0</v>
      </c>
    </row>
    <row r="39" spans="1:5" ht="12" customHeight="1" x14ac:dyDescent="0.25">
      <c r="A39" s="101"/>
      <c r="B39" s="102"/>
      <c r="C39" s="102"/>
      <c r="D39" s="103"/>
      <c r="E39" s="32"/>
    </row>
    <row r="40" spans="1:5" ht="30" customHeight="1" x14ac:dyDescent="0.25">
      <c r="A40" s="29" t="s">
        <v>12</v>
      </c>
      <c r="B40" s="29"/>
      <c r="C40" s="57" t="s">
        <v>78</v>
      </c>
      <c r="D40" s="31"/>
      <c r="E40" s="32"/>
    </row>
    <row r="41" spans="1:5" ht="16.149999999999999" customHeight="1" x14ac:dyDescent="0.25">
      <c r="A41" s="29"/>
      <c r="B41" s="37" t="s">
        <v>74</v>
      </c>
      <c r="C41" s="33" t="s">
        <v>77</v>
      </c>
      <c r="D41" s="34">
        <v>0</v>
      </c>
      <c r="E41" s="35"/>
    </row>
    <row r="42" spans="1:5" ht="16.149999999999999" customHeight="1" x14ac:dyDescent="0.25">
      <c r="A42" s="29"/>
      <c r="B42" s="37" t="s">
        <v>62</v>
      </c>
      <c r="C42" s="33" t="s">
        <v>63</v>
      </c>
      <c r="D42" s="34">
        <v>0</v>
      </c>
      <c r="E42" s="35"/>
    </row>
    <row r="43" spans="1:5" ht="16.149999999999999" customHeight="1" x14ac:dyDescent="0.25">
      <c r="A43" s="29"/>
      <c r="B43" s="37" t="s">
        <v>64</v>
      </c>
      <c r="C43" s="33" t="s">
        <v>65</v>
      </c>
      <c r="D43" s="34">
        <v>0</v>
      </c>
      <c r="E43" s="35"/>
    </row>
    <row r="44" spans="1:5" ht="18" customHeight="1" x14ac:dyDescent="0.25">
      <c r="A44" s="124" t="s">
        <v>69</v>
      </c>
      <c r="B44" s="111"/>
      <c r="C44" s="112"/>
      <c r="D44" s="31">
        <f>SUM(D41:D43)</f>
        <v>0</v>
      </c>
      <c r="E44" s="38">
        <f>IF(ISERROR(D44/$D$49),0,D44/$D$49)</f>
        <v>0</v>
      </c>
    </row>
    <row r="45" spans="1:5" ht="19.899999999999999" customHeight="1" x14ac:dyDescent="0.25">
      <c r="A45" s="113" t="s">
        <v>13</v>
      </c>
      <c r="B45" s="113"/>
      <c r="C45" s="113"/>
      <c r="D45" s="39">
        <f>SUM(D13+D18+D23+D38+D44)</f>
        <v>0</v>
      </c>
      <c r="E45" s="32"/>
    </row>
    <row r="46" spans="1:5" ht="12" customHeight="1" x14ac:dyDescent="0.25">
      <c r="A46" s="101"/>
      <c r="B46" s="102"/>
      <c r="C46" s="102"/>
      <c r="D46" s="103"/>
      <c r="E46" s="32"/>
    </row>
    <row r="47" spans="1:5" ht="30" customHeight="1" x14ac:dyDescent="0.25">
      <c r="A47" s="40" t="s">
        <v>15</v>
      </c>
      <c r="B47" s="41" t="s">
        <v>14</v>
      </c>
      <c r="C47" s="62" t="s">
        <v>79</v>
      </c>
      <c r="D47" s="42">
        <v>0</v>
      </c>
      <c r="E47" s="43">
        <f>IF(ISERROR(D47/$D$49),0,D47/$D$49)</f>
        <v>0</v>
      </c>
    </row>
    <row r="48" spans="1:5" ht="12" customHeight="1" x14ac:dyDescent="0.25">
      <c r="A48" s="101"/>
      <c r="B48" s="102"/>
      <c r="C48" s="102"/>
      <c r="D48" s="103"/>
      <c r="E48" s="32"/>
    </row>
    <row r="49" spans="1:5" ht="19.899999999999999" customHeight="1" x14ac:dyDescent="0.25">
      <c r="A49" s="104" t="s">
        <v>66</v>
      </c>
      <c r="B49" s="105"/>
      <c r="C49" s="106"/>
      <c r="D49" s="44">
        <f>D45+D47</f>
        <v>0</v>
      </c>
      <c r="E49" s="45"/>
    </row>
    <row r="50" spans="1:5" ht="28.15" customHeight="1" x14ac:dyDescent="0.25">
      <c r="A50" s="110" t="s">
        <v>80</v>
      </c>
      <c r="B50" s="111"/>
      <c r="C50" s="112"/>
      <c r="D50" s="46">
        <f>SUM(D41,D12)</f>
        <v>0</v>
      </c>
      <c r="E50" s="85">
        <f>IF(ISERROR(D50/$D$49),0,D50/$D$49)</f>
        <v>0</v>
      </c>
    </row>
    <row r="51" spans="1:5" ht="12" customHeight="1" x14ac:dyDescent="0.25">
      <c r="A51" s="101"/>
      <c r="B51" s="102"/>
      <c r="C51" s="102"/>
      <c r="D51" s="103"/>
      <c r="E51" s="32"/>
    </row>
    <row r="52" spans="1:5" ht="30" customHeight="1" x14ac:dyDescent="0.25">
      <c r="A52" s="1"/>
      <c r="B52" s="1"/>
      <c r="C52" s="65" t="s">
        <v>17</v>
      </c>
      <c r="D52" s="47">
        <v>0</v>
      </c>
      <c r="E52" s="45"/>
    </row>
    <row r="53" spans="1:5" ht="12" customHeight="1" x14ac:dyDescent="0.25">
      <c r="A53" s="101"/>
      <c r="B53" s="102"/>
      <c r="C53" s="102"/>
      <c r="D53" s="103"/>
      <c r="E53" s="32"/>
    </row>
    <row r="54" spans="1:5" ht="15.75" x14ac:dyDescent="0.25">
      <c r="A54" s="104" t="s">
        <v>18</v>
      </c>
      <c r="B54" s="105"/>
      <c r="C54" s="106"/>
      <c r="D54" s="64">
        <f>D49*D52</f>
        <v>0</v>
      </c>
      <c r="E54" s="32"/>
    </row>
    <row r="55" spans="1:5" ht="15.75" x14ac:dyDescent="0.25">
      <c r="A55" s="104" t="s">
        <v>67</v>
      </c>
      <c r="B55" s="105"/>
      <c r="C55" s="106"/>
      <c r="D55" s="48">
        <f>D49-D54</f>
        <v>0</v>
      </c>
      <c r="E55" s="32"/>
    </row>
    <row r="56" spans="1:5" x14ac:dyDescent="0.25">
      <c r="A56" s="9"/>
      <c r="B56" s="9"/>
      <c r="C56" s="9"/>
      <c r="D56" s="11"/>
      <c r="E56" s="12"/>
    </row>
    <row r="57" spans="1:5" x14ac:dyDescent="0.25">
      <c r="A57" s="49"/>
      <c r="B57" s="50"/>
      <c r="C57" s="2"/>
      <c r="D57" s="19"/>
      <c r="E57" s="51"/>
    </row>
    <row r="58" spans="1:5" x14ac:dyDescent="0.25">
      <c r="A58" s="114" t="s">
        <v>20</v>
      </c>
      <c r="B58" s="114"/>
      <c r="C58" s="2"/>
      <c r="D58" s="115" t="s">
        <v>21</v>
      </c>
      <c r="E58" s="115"/>
    </row>
    <row r="59" spans="1:5" x14ac:dyDescent="0.25">
      <c r="A59" s="8"/>
      <c r="B59" s="8"/>
      <c r="C59" s="2"/>
      <c r="D59" s="91" t="s">
        <v>22</v>
      </c>
      <c r="E59" s="91"/>
    </row>
    <row r="60" spans="1:5" ht="18.75" x14ac:dyDescent="0.25">
      <c r="A60" s="22" t="s">
        <v>68</v>
      </c>
      <c r="B60" s="9"/>
      <c r="C60" s="9"/>
      <c r="D60" s="11"/>
      <c r="E60" s="12"/>
    </row>
  </sheetData>
  <mergeCells count="29">
    <mergeCell ref="A1:E1"/>
    <mergeCell ref="A2:E2"/>
    <mergeCell ref="A9:E9"/>
    <mergeCell ref="A38:C38"/>
    <mergeCell ref="A44:C44"/>
    <mergeCell ref="A23:C23"/>
    <mergeCell ref="A18:C18"/>
    <mergeCell ref="A13:C13"/>
    <mergeCell ref="A48:D48"/>
    <mergeCell ref="A45:C45"/>
    <mergeCell ref="A58:B58"/>
    <mergeCell ref="D58:E58"/>
    <mergeCell ref="D59:E59"/>
    <mergeCell ref="A51:D51"/>
    <mergeCell ref="A53:D53"/>
    <mergeCell ref="A54:C54"/>
    <mergeCell ref="A55:C55"/>
    <mergeCell ref="B3:E3"/>
    <mergeCell ref="B4:E4"/>
    <mergeCell ref="B7:E7"/>
    <mergeCell ref="B5:E5"/>
    <mergeCell ref="B6:E6"/>
    <mergeCell ref="A49:C49"/>
    <mergeCell ref="A50:C50"/>
    <mergeCell ref="A14:D14"/>
    <mergeCell ref="A19:D19"/>
    <mergeCell ref="A24:D24"/>
    <mergeCell ref="A39:D39"/>
    <mergeCell ref="A46:D46"/>
  </mergeCells>
  <conditionalFormatting sqref="E11:E55">
    <cfRule type="expression" dxfId="0" priority="2">
      <formula>F11&lt;&gt;""</formula>
    </cfRule>
  </conditionalFormatting>
  <pageMargins left="0.70866141732283472" right="0.70866141732283472" top="0.74803149606299213" bottom="0.74803149606299213" header="0.51181102362204722" footer="0.51181102362204722"/>
  <pageSetup paperSize="9" scale="80" firstPageNumber="0" fitToHeight="0" orientation="landscape" verticalDpi="300" r:id="rId1"/>
  <headerFooter>
    <oddFooter>Pagina &amp;P di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2</vt:i4>
      </vt:variant>
    </vt:vector>
  </HeadingPairs>
  <TitlesOfParts>
    <vt:vector size="4" baseType="lpstr">
      <vt:lpstr>Sez 1</vt:lpstr>
      <vt:lpstr>Sez 2 </vt:lpstr>
      <vt:lpstr>'Sez 1'!Area_stampa</vt:lpstr>
      <vt:lpstr>'Sez 2 '!Area_stampa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Renato Gaspari</dc:creator>
  <dc:description/>
  <cp:lastModifiedBy>Barbara Valente</cp:lastModifiedBy>
  <cp:revision>2</cp:revision>
  <cp:lastPrinted>2024-08-02T11:34:57Z</cp:lastPrinted>
  <dcterms:created xsi:type="dcterms:W3CDTF">2021-11-02T10:42:36Z</dcterms:created>
  <dcterms:modified xsi:type="dcterms:W3CDTF">2024-08-05T05:41:23Z</dcterms:modified>
  <dc:language>it-IT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HP Inc.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